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<sst xmlns="http://schemas.openxmlformats.org/spreadsheetml/2006/main" count="44" uniqueCount="40">
  <si>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设备远程监控与管理系统报价单</t>
  </si>
  <si>
    <t>模块</t>
  </si>
  <si>
    <t>功能</t>
  </si>
  <si>
    <t>开发内容</t>
  </si>
  <si>
    <t>工作量（人天）</t>
  </si>
  <si>
    <t>费用（元）</t>
  </si>
  <si>
    <t>小程序端（用户）</t>
  </si>
  <si>
    <t>设备定位</t>
  </si>
  <si>
    <t>集成地图API，实时显示设备位置</t>
  </si>
  <si>
    <t>设备启停控制</t>
  </si>
  <si>
    <t>实现设备远程启停功能，界面简洁易用</t>
  </si>
  <si>
    <t>缴费提醒</t>
  </si>
  <si>
    <t>集成消息推送功能，定期提醒用户缴费</t>
  </si>
  <si>
    <t>断网报警提醒</t>
  </si>
  <si>
    <t>接收设备断网报警，显示倒计时信息</t>
  </si>
  <si>
    <t>用户登录</t>
  </si>
  <si>
    <t>实现手机号登录、设备绑定与解绑功能</t>
  </si>
  <si>
    <t>原型设计</t>
  </si>
  <si>
    <t>小程序界面设计，确保用户体验流畅</t>
  </si>
  <si>
    <t>测试与部署</t>
  </si>
  <si>
    <t>功能测试、性能优化、上线部署</t>
  </si>
  <si>
    <t>小计</t>
  </si>
  <si>
    <t>管理后台</t>
  </si>
  <si>
    <t>设备管理</t>
  </si>
  <si>
    <t>查看设备状态、远程启停设备、设置运行参数</t>
  </si>
  <si>
    <t>用户管理</t>
  </si>
  <si>
    <t>分配用户账号、管理用户权限、查看操作记录</t>
  </si>
  <si>
    <t>缴费管理</t>
  </si>
  <si>
    <t>设置缴费规则、管理用户缴费状态、手动调整设备权限</t>
  </si>
  <si>
    <t>定时运行设置</t>
  </si>
  <si>
    <t>设置设备的定时任务（如运行10小时后停止）</t>
  </si>
  <si>
    <t>报警管理</t>
  </si>
  <si>
    <t>接收断网报警、查看报警记录、手动干预设备运行</t>
  </si>
  <si>
    <t>数据统计与分析</t>
  </si>
  <si>
    <t>统计设备总数、消息总数（设备地图）</t>
  </si>
  <si>
    <t>系统设置</t>
  </si>
  <si>
    <t>配置系统参数、分配管理员权限</t>
  </si>
  <si>
    <t>管理后台界面设计沟通，确保操作便捷</t>
  </si>
  <si>
    <t>总计</t>
  </si>
  <si>
    <t>备注
1.以上报价为预估费用，实际费用可能会根据具体需求调整。
2.开发周期预计为50个工作日，具体时间根据需求确认后确定。
3.维护与支持费用包含系统上线后6个月内的Bug修复和基础功能优化。
4.第三方服务费用（如地图API、消息推送等）不包涵在此报价单内。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</si>
</sst>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333333"/>
      <name val="宋体"/>
      <charset val="134"/>
      <scheme val="minor"/>
    </font>
    <font>
      <b/>
      <sz val="12"/>
      <color rgb="FF333333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2"/>
      <color rgb="FFC00000"/>
      <name val="宋体"/>
      <charset val="134"/>
      <scheme val="minor"/>
    </font>
    <font>
      <b/>
      <sz val="18"/>
      <color rgb="FF333333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K14" sqref="K14"/>
    </sheetView>
  </sheetViews>
  <sheetFormatPr defaultColWidth="9.23076923076923" defaultRowHeight="17.6" outlineLevelCol="4"/>
  <cols>
    <col min="1" max="1" width="19.5480769230769" style="2" customWidth="1"/>
    <col min="2" max="2" width="20.8269230769231" customWidth="1"/>
    <col min="3" max="3" width="44.0673076923077" customWidth="1"/>
    <col min="4" max="4" width="19.3942307692308" customWidth="1"/>
    <col min="5" max="5" width="12.3076923076923" customWidth="1"/>
  </cols>
  <sheetData>
    <row r="1" ht="20.4" spans="1:5">
      <c r="A1" s="3" t="s">
        <v>0</v>
      </c>
      <c r="B1" s="3"/>
      <c r="C1" s="3"/>
      <c r="D1" s="3"/>
      <c r="E1" s="3"/>
    </row>
    <row r="2" s="1" customFormat="1" ht="36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.8" spans="1:5">
      <c r="A3" s="5" t="s">
        <v>6</v>
      </c>
      <c r="B3" s="6"/>
      <c r="C3" s="6"/>
      <c r="D3" s="5"/>
      <c r="E3" s="5"/>
    </row>
    <row r="4" ht="16.8" spans="1:5">
      <c r="A4" s="5"/>
      <c r="B4" s="6" t="s">
        <v>7</v>
      </c>
      <c r="C4" s="6" t="s">
        <v>8</v>
      </c>
      <c r="D4" s="5">
        <v>2</v>
      </c>
      <c r="E4" s="10">
        <f>D4*1500</f>
        <v>3000</v>
      </c>
    </row>
    <row r="5" ht="16.8" spans="1:5">
      <c r="A5" s="5"/>
      <c r="B5" s="6" t="s">
        <v>9</v>
      </c>
      <c r="C5" s="6" t="s">
        <v>10</v>
      </c>
      <c r="D5" s="5">
        <v>1</v>
      </c>
      <c r="E5" s="10">
        <f t="shared" ref="E5:E10" si="0">D5*1500</f>
        <v>1500</v>
      </c>
    </row>
    <row r="6" ht="16.8" spans="1:5">
      <c r="A6" s="5"/>
      <c r="B6" s="6" t="s">
        <v>11</v>
      </c>
      <c r="C6" s="6" t="s">
        <v>12</v>
      </c>
      <c r="D6" s="5">
        <v>1</v>
      </c>
      <c r="E6" s="10">
        <f t="shared" si="0"/>
        <v>1500</v>
      </c>
    </row>
    <row r="7" ht="16.8" spans="1:5">
      <c r="A7" s="5"/>
      <c r="B7" s="6" t="s">
        <v>13</v>
      </c>
      <c r="C7" s="6" t="s">
        <v>14</v>
      </c>
      <c r="D7" s="5">
        <v>1</v>
      </c>
      <c r="E7" s="10">
        <f t="shared" si="0"/>
        <v>1500</v>
      </c>
    </row>
    <row r="8" ht="16.8" spans="1:5">
      <c r="A8" s="5"/>
      <c r="B8" s="6" t="s">
        <v>15</v>
      </c>
      <c r="C8" s="6" t="s">
        <v>16</v>
      </c>
      <c r="D8" s="5">
        <v>1</v>
      </c>
      <c r="E8" s="10">
        <f t="shared" si="0"/>
        <v>1500</v>
      </c>
    </row>
    <row r="9" ht="16.8" spans="1:5">
      <c r="A9" s="5"/>
      <c r="B9" s="6" t="s">
        <v>17</v>
      </c>
      <c r="C9" s="6" t="s">
        <v>18</v>
      </c>
      <c r="D9" s="5">
        <v>1</v>
      </c>
      <c r="E9" s="10">
        <f t="shared" si="0"/>
        <v>1500</v>
      </c>
    </row>
    <row r="10" ht="16.8" spans="1:5">
      <c r="A10" s="5"/>
      <c r="B10" s="6" t="s">
        <v>19</v>
      </c>
      <c r="C10" s="6" t="s">
        <v>20</v>
      </c>
      <c r="D10" s="5">
        <v>1</v>
      </c>
      <c r="E10" s="10">
        <f t="shared" si="0"/>
        <v>1500</v>
      </c>
    </row>
    <row r="11" ht="16.8" spans="1:5">
      <c r="A11" s="5" t="s">
        <v>21</v>
      </c>
      <c r="B11" s="6"/>
      <c r="C11" s="6"/>
      <c r="D11" s="5">
        <f>SUM(D4:D10)</f>
        <v>8</v>
      </c>
      <c r="E11" s="10">
        <f>SUM(E4:E10)</f>
        <v>12000</v>
      </c>
    </row>
    <row r="12" ht="16.8" spans="1:5">
      <c r="A12" s="5" t="s">
        <v>22</v>
      </c>
      <c r="B12" s="6" t="s">
        <v>23</v>
      </c>
      <c r="C12" s="6" t="s">
        <v>24</v>
      </c>
      <c r="D12" s="5">
        <v>2</v>
      </c>
      <c r="E12" s="10">
        <f>D12*1500</f>
        <v>3000</v>
      </c>
    </row>
    <row r="13" ht="16.8" spans="1:5">
      <c r="A13" s="5"/>
      <c r="B13" s="6" t="s">
        <v>25</v>
      </c>
      <c r="C13" s="6" t="s">
        <v>26</v>
      </c>
      <c r="D13" s="5">
        <v>2</v>
      </c>
      <c r="E13" s="10">
        <f t="shared" ref="E13:E20" si="1">D13*1500</f>
        <v>3000</v>
      </c>
    </row>
    <row r="14" ht="31" spans="1:5">
      <c r="A14" s="5"/>
      <c r="B14" s="6" t="s">
        <v>27</v>
      </c>
      <c r="C14" s="6" t="s">
        <v>28</v>
      </c>
      <c r="D14" s="5">
        <v>3</v>
      </c>
      <c r="E14" s="10">
        <f t="shared" si="1"/>
        <v>4500</v>
      </c>
    </row>
    <row r="15" spans="1:5">
      <c r="A15" s="5"/>
      <c r="B15" s="6" t="s">
        <v>29</v>
      </c>
      <c r="C15" s="6" t="s">
        <v>30</v>
      </c>
      <c r="D15" s="5">
        <v>3</v>
      </c>
      <c r="E15" s="10">
        <f t="shared" si="1"/>
        <v>4500</v>
      </c>
    </row>
    <row r="16" ht="16.8" spans="1:5">
      <c r="A16" s="5"/>
      <c r="B16" s="6" t="s">
        <v>31</v>
      </c>
      <c r="C16" s="6" t="s">
        <v>32</v>
      </c>
      <c r="D16" s="5">
        <v>3</v>
      </c>
      <c r="E16" s="10">
        <f t="shared" si="1"/>
        <v>4500</v>
      </c>
    </row>
    <row r="17" ht="16.8" spans="1:5">
      <c r="A17" s="5"/>
      <c r="B17" s="6" t="s">
        <v>33</v>
      </c>
      <c r="C17" s="6" t="s">
        <v>34</v>
      </c>
      <c r="D17" s="5">
        <v>4</v>
      </c>
      <c r="E17" s="10">
        <f t="shared" si="1"/>
        <v>6000</v>
      </c>
    </row>
    <row r="18" ht="16.8" spans="1:5">
      <c r="A18" s="5"/>
      <c r="B18" s="6" t="s">
        <v>35</v>
      </c>
      <c r="C18" s="6" t="s">
        <v>36</v>
      </c>
      <c r="D18" s="5">
        <v>1</v>
      </c>
      <c r="E18" s="10">
        <f t="shared" si="1"/>
        <v>1500</v>
      </c>
    </row>
    <row r="19" ht="16.8" spans="1:5">
      <c r="A19" s="5"/>
      <c r="B19" s="6" t="s">
        <v>17</v>
      </c>
      <c r="C19" s="6" t="s">
        <v>37</v>
      </c>
      <c r="D19" s="5">
        <v>1</v>
      </c>
      <c r="E19" s="10">
        <f t="shared" si="1"/>
        <v>1500</v>
      </c>
    </row>
    <row r="20" ht="16.8" spans="1:5">
      <c r="A20" s="5"/>
      <c r="B20" s="6" t="s">
        <v>19</v>
      </c>
      <c r="C20" s="6" t="s">
        <v>20</v>
      </c>
      <c r="D20" s="5">
        <v>2</v>
      </c>
      <c r="E20" s="10">
        <f t="shared" si="1"/>
        <v>3000</v>
      </c>
    </row>
    <row r="21" ht="16.8" spans="1:5">
      <c r="A21" s="5" t="s">
        <v>21</v>
      </c>
      <c r="B21" s="6"/>
      <c r="C21" s="6"/>
      <c r="D21" s="5">
        <f>SUM(D12:D20)</f>
        <v>21</v>
      </c>
      <c r="E21" s="10">
        <f>SUM(E12:E20)</f>
        <v>31500</v>
      </c>
    </row>
    <row r="22" ht="16.8" spans="1:5">
      <c r="A22" s="5" t="s">
        <v>38</v>
      </c>
      <c r="B22" s="6"/>
      <c r="C22" s="6"/>
      <c r="D22" s="5">
        <f>D11+D21</f>
        <v>29</v>
      </c>
      <c r="E22" s="11">
        <f>E11+E21</f>
        <v>43500</v>
      </c>
    </row>
    <row r="23" spans="1:5">
      <c r="A23" s="5"/>
      <c r="B23" s="5"/>
      <c r="C23" s="5"/>
      <c r="D23" s="5"/>
      <c r="E23" s="5"/>
    </row>
    <row r="24" spans="1:5">
      <c r="A24" s="7" t="s">
        <v>39</v>
      </c>
      <c r="B24" s="8"/>
      <c r="C24" s="8"/>
      <c r="D24" s="8"/>
      <c r="E24" s="8"/>
    </row>
    <row r="25" spans="1:5">
      <c r="A25" s="9"/>
      <c r="B25" s="8"/>
      <c r="C25" s="8"/>
      <c r="D25" s="8"/>
      <c r="E25" s="8"/>
    </row>
    <row r="26" ht="16.8" spans="1:5">
      <c r="A26" s="9"/>
      <c r="B26" s="8"/>
      <c r="C26" s="8"/>
      <c r="D26" s="8"/>
      <c r="E26" s="8"/>
    </row>
    <row r="27" ht="16.8" spans="1:5">
      <c r="A27" s="9"/>
      <c r="B27" s="8"/>
      <c r="C27" s="8"/>
      <c r="D27" s="8"/>
      <c r="E27" s="8"/>
    </row>
    <row r="28" ht="65" customHeight="1" spans="1:5">
      <c r="A28" s="9"/>
      <c r="B28" s="8"/>
      <c r="C28" s="8"/>
      <c r="D28" s="8"/>
      <c r="E28" s="8"/>
    </row>
  </sheetData>
  <mergeCells count="5">
    <mergeCell ref="A1:E1"/>
    <mergeCell ref="A23:E23"/>
    <mergeCell ref="A3:A10"/>
    <mergeCell ref="A12:A20"/>
    <mergeCell ref="A24:E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大鹏 จุ๊บ</cp:lastModifiedBy>
  <dcterms:created xsi:type="dcterms:W3CDTF">2025-02-24T06:44:00Z</dcterms:created>
  <dcterms:modified xsi:type="dcterms:W3CDTF">2025-02-24T00:06:44Z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185B72A9C201287E6534BB670E87E4ED_41</vt:lpwstr>
  </property>
  <property fmtid="{D5CDD505-2E9C-101B-9397-08002B2CF9AE}" pid="3" name="KSOProductBuildVer">
    <vt:lpwstr>2052-6.15.1.8935</vt:lpwstr>
  </property>
</Properties>
</file>