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<sst xmlns="http://schemas.openxmlformats.org/spreadsheetml/2006/main" count="38" uniqueCount="35">
  <si>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AI玩具项目软件系统开发报价单</t>
  </si>
  <si>
    <t>ID</t>
  </si>
  <si>
    <t>子模块/功能</t>
  </si>
  <si>
    <t>工作量（人天）</t>
  </si>
  <si>
    <t>单价（元/人天）</t>
  </si>
  <si>
    <t>小计（元）</t>
  </si>
  <si>
    <t>0.原型设计</t>
  </si>
  <si>
    <t>需求沟通整理</t>
  </si>
  <si>
    <t>微信小程序原型设计</t>
  </si>
  <si>
    <t>web管理后台原型设计</t>
  </si>
  <si>
    <t>小计</t>
  </si>
  <si>
    <t>1. 小程序端</t>
  </si>
  <si>
    <t>设备配网与绑定（扫码）</t>
  </si>
  <si>
    <t>设备控制与状态展示（实时数据）</t>
  </si>
  <si>
    <t>用户账户系统（微信登录）</t>
  </si>
  <si>
    <t>交互开发与多端适配</t>
  </si>
  <si>
    <t>接口联调与测试</t>
  </si>
  <si>
    <t>2. 管理后台（Web端）</t>
  </si>
  <si>
    <t>设备管理（监控/参数配置）</t>
  </si>
  <si>
    <t>用户权限与审计（RBAC）</t>
  </si>
  <si>
    <t>RAG知识库</t>
  </si>
  <si>
    <t>数据可视化（设备总数，用户总数，消息总数）</t>
  </si>
  <si>
    <t>3. 服务端（后端）</t>
  </si>
  <si>
    <t>核心API服务（设备通信/用户鉴权）</t>
  </si>
  <si>
    <t>MQTT/TCP协议与数据加密</t>
  </si>
  <si>
    <t>数据库与数据处理</t>
  </si>
  <si>
    <t>RAG知识库服务开发</t>
  </si>
  <si>
    <t>4. 第三方服务集成</t>
  </si>
  <si>
    <t>微信生态（登录）</t>
  </si>
  <si>
    <t>5. 联调与部署</t>
  </si>
  <si>
    <t>全链路测试</t>
  </si>
  <si>
    <t>6. 文档与培训</t>
  </si>
  <si>
    <t>用户手册</t>
  </si>
  <si>
    <t>总计</t>
  </si>
  <si>
    <t>备注：
1.开发周期：75个工作日（含需求分析、开发、测试、部署）；
2.付款方式：预付款50%；上线前支付尾款50%；
3.本报价仅包含软件系统研发服务费，不含服务器等第三方费用；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</si>
</sst>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sz val="10.5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3" fontId="2" fillId="4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F17" sqref="F17"/>
    </sheetView>
  </sheetViews>
  <sheetFormatPr defaultColWidth="9.23076923076923" defaultRowHeight="16.8" outlineLevelCol="6"/>
  <cols>
    <col min="1" max="1" width="23.0673076923077" style="1" customWidth="1"/>
    <col min="2" max="2" width="59.4519230769231" customWidth="1"/>
    <col min="3" max="3" width="19.8653846153846" customWidth="1"/>
    <col min="4" max="4" width="20.6730769230769" customWidth="1"/>
    <col min="5" max="5" width="16.6634615384615" customWidth="1"/>
  </cols>
  <sheetData>
    <row r="1" ht="20.4" spans="1:5">
      <c r="A1" s="2" t="s">
        <v>0</v>
      </c>
      <c r="B1" s="3"/>
      <c r="C1" s="3"/>
      <c r="D1" s="3"/>
      <c r="E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/>
    </row>
    <row r="3" spans="1:5">
      <c r="A3" s="5" t="s">
        <v>6</v>
      </c>
      <c r="B3" s="6" t="s">
        <v>7</v>
      </c>
      <c r="C3" s="6">
        <v>1</v>
      </c>
      <c r="D3" s="6">
        <v>1000</v>
      </c>
      <c r="E3" s="6">
        <f>D3*C3</f>
        <v>1000</v>
      </c>
    </row>
    <row r="4" spans="1:5">
      <c r="A4" s="7"/>
      <c r="B4" s="6" t="s">
        <v>8</v>
      </c>
      <c r="C4" s="6">
        <v>3</v>
      </c>
      <c r="D4" s="6">
        <v>1000</v>
      </c>
      <c r="E4" s="6">
        <f>D4*C4</f>
        <v>3000</v>
      </c>
    </row>
    <row r="5" spans="1:5">
      <c r="A5" s="7"/>
      <c r="B5" s="6" t="s">
        <v>9</v>
      </c>
      <c r="C5" s="6">
        <v>3</v>
      </c>
      <c r="D5" s="6">
        <v>1000</v>
      </c>
      <c r="E5" s="6">
        <f>D5*C5</f>
        <v>3000</v>
      </c>
    </row>
    <row r="6" spans="1:5">
      <c r="A6" s="8"/>
      <c r="B6" s="9" t="s">
        <v>10</v>
      </c>
      <c r="C6" s="10">
        <f>SUM(C3:C5)</f>
        <v>7</v>
      </c>
      <c r="D6" s="10"/>
      <c r="E6" s="10">
        <f>SUM(E3:E5)</f>
        <v>7000</v>
      </c>
    </row>
    <row r="7" spans="1:5">
      <c r="A7" s="11" t="s">
        <v>11</v>
      </c>
      <c r="B7" s="12" t="s">
        <v>12</v>
      </c>
      <c r="C7" s="12">
        <v>1</v>
      </c>
      <c r="D7" s="6">
        <v>1000</v>
      </c>
      <c r="E7" s="12">
        <f>D7*C7</f>
        <v>1000</v>
      </c>
    </row>
    <row r="8" spans="1:7">
      <c r="A8" s="11"/>
      <c r="B8" s="9" t="s">
        <v>13</v>
      </c>
      <c r="C8" s="9">
        <v>2</v>
      </c>
      <c r="D8" s="6">
        <v>1000</v>
      </c>
      <c r="E8" s="12">
        <f>D8*C8</f>
        <v>2000</v>
      </c>
      <c r="G8" s="16"/>
    </row>
    <row r="9" spans="1:5">
      <c r="A9" s="11"/>
      <c r="B9" s="12" t="s">
        <v>14</v>
      </c>
      <c r="C9" s="12">
        <v>2</v>
      </c>
      <c r="D9" s="6">
        <v>1000</v>
      </c>
      <c r="E9" s="12">
        <f>D9*C9</f>
        <v>2000</v>
      </c>
    </row>
    <row r="10" spans="1:5">
      <c r="A10" s="11"/>
      <c r="B10" s="9" t="s">
        <v>15</v>
      </c>
      <c r="C10" s="9">
        <v>3</v>
      </c>
      <c r="D10" s="6">
        <v>1000</v>
      </c>
      <c r="E10" s="12">
        <f>D10*C10</f>
        <v>3000</v>
      </c>
    </row>
    <row r="11" spans="1:5">
      <c r="A11" s="11"/>
      <c r="B11" s="12" t="s">
        <v>16</v>
      </c>
      <c r="C11" s="12">
        <v>1</v>
      </c>
      <c r="D11" s="6">
        <v>1000</v>
      </c>
      <c r="E11" s="12">
        <f>D11*C11</f>
        <v>1000</v>
      </c>
    </row>
    <row r="12" spans="1:5">
      <c r="A12" s="13"/>
      <c r="B12" s="9" t="s">
        <v>10</v>
      </c>
      <c r="C12" s="10">
        <f>SUM(C7:C11)</f>
        <v>9</v>
      </c>
      <c r="D12" s="9"/>
      <c r="E12" s="12">
        <f>SUM(E7:E11)</f>
        <v>9000</v>
      </c>
    </row>
    <row r="13" spans="1:5">
      <c r="A13" s="11" t="s">
        <v>17</v>
      </c>
      <c r="B13" s="12" t="s">
        <v>18</v>
      </c>
      <c r="C13" s="12">
        <v>5</v>
      </c>
      <c r="D13" s="6">
        <v>1000</v>
      </c>
      <c r="E13" s="12">
        <f>D13*C13</f>
        <v>5000</v>
      </c>
    </row>
    <row r="14" spans="1:5">
      <c r="A14" s="11"/>
      <c r="B14" s="9" t="s">
        <v>19</v>
      </c>
      <c r="C14" s="9">
        <v>6</v>
      </c>
      <c r="D14" s="6">
        <v>1000</v>
      </c>
      <c r="E14" s="12">
        <f>D14*C14</f>
        <v>6000</v>
      </c>
    </row>
    <row r="15" spans="1:5">
      <c r="A15" s="11"/>
      <c r="B15" s="12" t="s">
        <v>20</v>
      </c>
      <c r="C15" s="12">
        <v>10</v>
      </c>
      <c r="D15" s="6">
        <v>1000</v>
      </c>
      <c r="E15" s="12">
        <f>D15*C15</f>
        <v>10000</v>
      </c>
    </row>
    <row r="16" spans="1:5">
      <c r="A16" s="11"/>
      <c r="B16" s="9" t="s">
        <v>21</v>
      </c>
      <c r="C16" s="9">
        <v>6</v>
      </c>
      <c r="D16" s="6">
        <v>1000</v>
      </c>
      <c r="E16" s="12">
        <f>D16*C16</f>
        <v>6000</v>
      </c>
    </row>
    <row r="17" spans="1:5">
      <c r="A17" s="13"/>
      <c r="B17" s="9" t="s">
        <v>10</v>
      </c>
      <c r="C17" s="10">
        <f>SUM(C13:C16)</f>
        <v>27</v>
      </c>
      <c r="D17" s="10"/>
      <c r="E17" s="10">
        <f>SUM(E13:E16)</f>
        <v>27000</v>
      </c>
    </row>
    <row r="18" spans="1:5">
      <c r="A18" s="11" t="s">
        <v>22</v>
      </c>
      <c r="B18" s="12" t="s">
        <v>23</v>
      </c>
      <c r="C18" s="12">
        <v>10</v>
      </c>
      <c r="D18" s="6">
        <v>1000</v>
      </c>
      <c r="E18" s="12">
        <f>D18*C18</f>
        <v>10000</v>
      </c>
    </row>
    <row r="19" spans="1:5">
      <c r="A19" s="11"/>
      <c r="B19" s="9" t="s">
        <v>24</v>
      </c>
      <c r="C19" s="9">
        <v>10</v>
      </c>
      <c r="D19" s="6">
        <v>1000</v>
      </c>
      <c r="E19" s="12">
        <f>D19*C19</f>
        <v>10000</v>
      </c>
    </row>
    <row r="20" spans="1:5">
      <c r="A20" s="11"/>
      <c r="B20" s="12" t="s">
        <v>25</v>
      </c>
      <c r="C20" s="12">
        <v>8</v>
      </c>
      <c r="D20" s="6">
        <v>1000</v>
      </c>
      <c r="E20" s="12">
        <f>D20*C20</f>
        <v>8000</v>
      </c>
    </row>
    <row r="21" spans="1:5">
      <c r="A21" s="11"/>
      <c r="B21" s="9" t="s">
        <v>26</v>
      </c>
      <c r="C21" s="9">
        <v>18</v>
      </c>
      <c r="D21" s="6">
        <v>1000</v>
      </c>
      <c r="E21" s="12">
        <f>D21*C21</f>
        <v>18000</v>
      </c>
    </row>
    <row r="22" spans="1:5">
      <c r="A22" s="13"/>
      <c r="B22" s="9" t="s">
        <v>10</v>
      </c>
      <c r="C22" s="10">
        <f>SUM(C18:C21)</f>
        <v>46</v>
      </c>
      <c r="D22" s="10"/>
      <c r="E22" s="10">
        <f>SUM(E18:E21)</f>
        <v>46000</v>
      </c>
    </row>
    <row r="23" spans="1:5">
      <c r="A23" s="14" t="s">
        <v>27</v>
      </c>
      <c r="B23" s="9" t="s">
        <v>28</v>
      </c>
      <c r="C23" s="10">
        <v>1</v>
      </c>
      <c r="D23" s="6">
        <v>1000</v>
      </c>
      <c r="E23" s="17">
        <v>15000</v>
      </c>
    </row>
    <row r="24" spans="1:5">
      <c r="A24" s="4" t="s">
        <v>29</v>
      </c>
      <c r="B24" s="12" t="s">
        <v>30</v>
      </c>
      <c r="C24" s="6">
        <v>5</v>
      </c>
      <c r="D24" s="6">
        <v>1000</v>
      </c>
      <c r="E24" s="18">
        <v>18000</v>
      </c>
    </row>
    <row r="25" spans="1:5">
      <c r="A25" s="14" t="s">
        <v>31</v>
      </c>
      <c r="B25" s="9" t="s">
        <v>32</v>
      </c>
      <c r="C25" s="10">
        <v>1</v>
      </c>
      <c r="D25" s="6">
        <v>1000</v>
      </c>
      <c r="E25" s="17">
        <v>7500</v>
      </c>
    </row>
    <row r="26" spans="1:5">
      <c r="A26" s="4" t="s">
        <v>33</v>
      </c>
      <c r="B26" s="12"/>
      <c r="C26" s="6">
        <f>C12+C17+C22+C23+C24+C25+C6</f>
        <v>96</v>
      </c>
      <c r="D26" s="6">
        <v>1000</v>
      </c>
      <c r="E26" s="18">
        <f>D26*C26</f>
        <v>96000</v>
      </c>
    </row>
    <row r="27" spans="1:5">
      <c r="A27" s="15" t="s">
        <v>34</v>
      </c>
      <c r="B27" s="15"/>
      <c r="C27" s="15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  <c r="E29" s="15"/>
    </row>
    <row r="30" ht="61" customHeight="1" spans="1:5">
      <c r="A30" s="15"/>
      <c r="B30" s="15"/>
      <c r="C30" s="15"/>
      <c r="D30" s="15"/>
      <c r="E30" s="15"/>
    </row>
  </sheetData>
  <mergeCells count="6">
    <mergeCell ref="A1:E1"/>
    <mergeCell ref="A3:A6"/>
    <mergeCell ref="A7:A12"/>
    <mergeCell ref="A13:A17"/>
    <mergeCell ref="A18:A22"/>
    <mergeCell ref="A27:E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大鹏 จุ๊บ</cp:lastModifiedBy>
  <dcterms:created xsi:type="dcterms:W3CDTF">2025-03-09T19:15:10Z</dcterms:created>
  <dcterms:modified xsi:type="dcterms:W3CDTF">2025-03-09T21:33:25Z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602601FF6B7739733E78CD67BE8331F1_41</vt:lpwstr>
  </property>
  <property fmtid="{D5CDD505-2E9C-101B-9397-08002B2CF9AE}" pid="3" name="KSOProductBuildVer">
    <vt:lpwstr>2052-6.15.1.8935</vt:lpwstr>
  </property>
</Properties>
</file>